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1 Application Process\KA107\"/>
    </mc:Choice>
  </mc:AlternateContent>
  <xr:revisionPtr revIDLastSave="0" documentId="8_{3F06377F-CC6D-4A36-9994-2D48B2995A07}" xr6:coauthVersionLast="46" xr6:coauthVersionMax="46" xr10:uidLastSave="{00000000-0000-0000-0000-000000000000}"/>
  <bookViews>
    <workbookView xWindow="-110" yWindow="-110" windowWidth="19420" windowHeight="124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6" i="1" l="1"/>
  <c r="O90" i="1" s="1"/>
  <c r="O57" i="1"/>
  <c r="O58" i="1"/>
  <c r="O59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95" i="1"/>
  <c r="O118" i="1" s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B27" i="1"/>
  <c r="O27" i="1" s="1"/>
  <c r="P49" i="1" s="1"/>
  <c r="C27" i="1"/>
  <c r="D27" i="1"/>
  <c r="E27" i="1"/>
  <c r="F27" i="1"/>
  <c r="G27" i="1"/>
  <c r="H27" i="1"/>
  <c r="I27" i="1"/>
  <c r="J27" i="1"/>
  <c r="K27" i="1"/>
  <c r="B49" i="1"/>
  <c r="C49" i="1"/>
  <c r="D49" i="1"/>
  <c r="F49" i="1"/>
  <c r="I49" i="1"/>
  <c r="O49" i="1"/>
  <c r="C118" i="1"/>
  <c r="D118" i="1"/>
  <c r="I118" i="1"/>
  <c r="N118" i="1"/>
  <c r="N90" i="1"/>
  <c r="B90" i="1"/>
  <c r="C90" i="1"/>
  <c r="D90" i="1"/>
  <c r="E90" i="1"/>
  <c r="F90" i="1"/>
  <c r="G90" i="1"/>
  <c r="H90" i="1"/>
  <c r="I90" i="1"/>
  <c r="J90" i="1"/>
  <c r="K90" i="1"/>
  <c r="L90" i="1"/>
  <c r="M90" i="1"/>
  <c r="O15" i="1"/>
  <c r="O16" i="1"/>
  <c r="O17" i="1"/>
  <c r="O18" i="1"/>
  <c r="O19" i="1"/>
  <c r="O12" i="1"/>
  <c r="O5" i="1"/>
  <c r="O6" i="1"/>
  <c r="O20" i="1"/>
  <c r="O7" i="1"/>
  <c r="O21" i="1"/>
  <c r="O13" i="1"/>
  <c r="O11" i="1"/>
  <c r="O22" i="1"/>
  <c r="O14" i="1"/>
  <c r="O4" i="1"/>
  <c r="O8" i="1"/>
  <c r="O23" i="1"/>
  <c r="O24" i="1"/>
  <c r="O25" i="1"/>
  <c r="O9" i="1"/>
  <c r="O10" i="1"/>
  <c r="O39" i="1"/>
  <c r="O35" i="1"/>
  <c r="O40" i="1"/>
  <c r="O32" i="1"/>
  <c r="O34" i="1"/>
  <c r="O33" i="1"/>
  <c r="O41" i="1"/>
  <c r="O47" i="1"/>
  <c r="O42" i="1"/>
  <c r="O43" i="1"/>
  <c r="O36" i="1"/>
  <c r="O45" i="1"/>
  <c r="O38" i="1"/>
  <c r="O46" i="1"/>
  <c r="O44" i="1"/>
  <c r="O37" i="1"/>
  <c r="P118" i="1" l="1"/>
</calcChain>
</file>

<file path=xl/sharedStrings.xml><?xml version="1.0" encoding="utf-8"?>
<sst xmlns="http://schemas.openxmlformats.org/spreadsheetml/2006/main" count="158" uniqueCount="59">
  <si>
    <t>LIT</t>
  </si>
  <si>
    <t>Armenia</t>
  </si>
  <si>
    <t>Australia</t>
  </si>
  <si>
    <t>UCD</t>
  </si>
  <si>
    <t>UL</t>
  </si>
  <si>
    <t>Bosnia and Herzgovina</t>
  </si>
  <si>
    <t>Inbound Partner Country Staff</t>
  </si>
  <si>
    <t>Brazil</t>
  </si>
  <si>
    <t>Canada</t>
  </si>
  <si>
    <t>Chile</t>
  </si>
  <si>
    <t>China</t>
  </si>
  <si>
    <t>RCSI</t>
  </si>
  <si>
    <t>Algeria</t>
  </si>
  <si>
    <t>Georgia</t>
  </si>
  <si>
    <t>DCU</t>
  </si>
  <si>
    <t>Hong Kong</t>
  </si>
  <si>
    <t>Israel</t>
  </si>
  <si>
    <t>St. Nicholas MCI</t>
  </si>
  <si>
    <t>Lebanon</t>
  </si>
  <si>
    <t>Malaysia</t>
  </si>
  <si>
    <t>New Zealand</t>
  </si>
  <si>
    <t>Palestine</t>
  </si>
  <si>
    <t>Serbia</t>
  </si>
  <si>
    <t>MIC</t>
  </si>
  <si>
    <t>Russia</t>
  </si>
  <si>
    <t>IADT</t>
  </si>
  <si>
    <t>TCD</t>
  </si>
  <si>
    <t>Thailand</t>
  </si>
  <si>
    <t>Ukraine</t>
  </si>
  <si>
    <t>USA</t>
  </si>
  <si>
    <t>Kosova</t>
  </si>
  <si>
    <t>South Africa</t>
  </si>
  <si>
    <t>Partner County Total</t>
  </si>
  <si>
    <t>TU Dublin</t>
  </si>
  <si>
    <t>Inbound Partner Country Students</t>
  </si>
  <si>
    <t>Azerbaijan</t>
  </si>
  <si>
    <t>Kosovo</t>
  </si>
  <si>
    <t>UCC</t>
  </si>
  <si>
    <t>Bosnia and Herzegovina</t>
  </si>
  <si>
    <t>Bangladesh</t>
  </si>
  <si>
    <t>Bolivia</t>
  </si>
  <si>
    <t>Botswana</t>
  </si>
  <si>
    <t>MTU</t>
  </si>
  <si>
    <t>Belarus</t>
  </si>
  <si>
    <t>Colombia</t>
  </si>
  <si>
    <t>Egypt</t>
  </si>
  <si>
    <t>Ethiopia</t>
  </si>
  <si>
    <t>Ghana</t>
  </si>
  <si>
    <t>Honduras</t>
  </si>
  <si>
    <t>NCAD</t>
  </si>
  <si>
    <t>India</t>
  </si>
  <si>
    <t>Kenya</t>
  </si>
  <si>
    <t xml:space="preserve">Morocco </t>
  </si>
  <si>
    <t>Nepal</t>
  </si>
  <si>
    <t>Papua New Guinea</t>
  </si>
  <si>
    <t>Vietnam</t>
  </si>
  <si>
    <t>Japan</t>
  </si>
  <si>
    <t>Overall Total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</si>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</sst>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zoomScale="150" zoomScaleNormal="150" zoomScalePageLayoutView="150" workbookViewId="0">
      <selection activeCell="P106" sqref="P106"/>
    </sheetView>
  </sheetViews>
  <sheetFormatPr defaultColWidth="10.83203125" defaultRowHeight="15.5" x14ac:dyDescent="0.35"/>
  <cols>
    <col min="1" max="1" width="29.83203125" style="1" bestFit="1" customWidth="1"/>
    <col min="2" max="2" width="3.6640625" style="2" bestFit="1" customWidth="1"/>
    <col min="3" max="3" width="4.83203125" style="2" bestFit="1" customWidth="1"/>
    <col min="4" max="4" width="3.33203125" style="2" bestFit="1" customWidth="1"/>
    <col min="5" max="5" width="9.5" style="2" bestFit="1" customWidth="1"/>
    <col min="6" max="7" width="4.83203125" style="2" bestFit="1" customWidth="1"/>
    <col min="8" max="8" width="14.6640625" style="2" bestFit="1" customWidth="1"/>
    <col min="9" max="14" width="10.83203125" style="2"/>
    <col min="15" max="15" width="18.5" style="2" bestFit="1" customWidth="1"/>
    <col min="16" max="16" width="12" style="2" bestFit="1" customWidth="1"/>
    <col min="17" max="16384" width="10.83203125" style="2"/>
  </cols>
  <sheetData>
    <row r="1" spans="1:16" s="4" customFormat="1" x14ac:dyDescent="0.35">
      <c r="A1" s="4">
        <v>2015</v>
      </c>
      <c r="B1" s="4" t="s">
        <v>0</v>
      </c>
      <c r="C1" s="4" t="s">
        <v>3</v>
      </c>
      <c r="D1" s="4" t="s">
        <v>4</v>
      </c>
      <c r="E1" s="4" t="s">
        <v>33</v>
      </c>
      <c r="F1" s="4" t="s">
        <v>11</v>
      </c>
      <c r="G1" s="4" t="s">
        <v>14</v>
      </c>
      <c r="H1" s="4" t="s">
        <v>17</v>
      </c>
      <c r="I1" s="4" t="s">
        <v>23</v>
      </c>
      <c r="J1" s="4" t="s">
        <v>25</v>
      </c>
      <c r="K1" s="4" t="s">
        <v>26</v>
      </c>
      <c r="L1" s="4" t="s">
        <v>42</v>
      </c>
      <c r="M1" s="4" t="s">
        <v>49</v>
      </c>
      <c r="N1" s="4" t="s">
        <v>37</v>
      </c>
      <c r="O1" s="4" t="s">
        <v>32</v>
      </c>
      <c r="P1" s="4" t="s">
        <v>57</v>
      </c>
    </row>
    <row r="2" spans="1:16" x14ac:dyDescent="0.35">
      <c r="A2" s="3" t="s">
        <v>6</v>
      </c>
    </row>
    <row r="4" spans="1:16" x14ac:dyDescent="0.35">
      <c r="A4" s="1" t="s">
        <v>24</v>
      </c>
      <c r="B4" s="2">
        <v>3</v>
      </c>
      <c r="C4" s="2">
        <v>2</v>
      </c>
      <c r="D4" s="2">
        <v>2</v>
      </c>
      <c r="F4" s="2">
        <v>3</v>
      </c>
      <c r="J4" s="2">
        <v>4</v>
      </c>
      <c r="K4" s="2">
        <v>15</v>
      </c>
      <c r="O4" s="2">
        <f t="shared" ref="O4:O25" si="0">SUM(B4:N4)</f>
        <v>29</v>
      </c>
    </row>
    <row r="5" spans="1:16" x14ac:dyDescent="0.35">
      <c r="A5" s="1" t="s">
        <v>10</v>
      </c>
      <c r="B5" s="2">
        <v>2</v>
      </c>
      <c r="D5" s="2">
        <v>1</v>
      </c>
      <c r="F5" s="2">
        <v>6</v>
      </c>
      <c r="O5" s="2">
        <f t="shared" si="0"/>
        <v>9</v>
      </c>
    </row>
    <row r="6" spans="1:16" x14ac:dyDescent="0.35">
      <c r="A6" s="1" t="s">
        <v>13</v>
      </c>
      <c r="B6" s="2">
        <v>3</v>
      </c>
      <c r="D6" s="2">
        <v>4</v>
      </c>
      <c r="G6" s="2">
        <v>1</v>
      </c>
      <c r="O6" s="2">
        <f t="shared" si="0"/>
        <v>8</v>
      </c>
    </row>
    <row r="7" spans="1:16" x14ac:dyDescent="0.35">
      <c r="A7" s="1" t="s">
        <v>16</v>
      </c>
      <c r="C7" s="2">
        <v>3</v>
      </c>
      <c r="H7" s="2">
        <v>3</v>
      </c>
      <c r="O7" s="2">
        <f t="shared" si="0"/>
        <v>6</v>
      </c>
    </row>
    <row r="8" spans="1:16" x14ac:dyDescent="0.35">
      <c r="A8" s="1" t="s">
        <v>22</v>
      </c>
      <c r="C8" s="2">
        <v>4</v>
      </c>
      <c r="I8" s="2">
        <v>2</v>
      </c>
      <c r="O8" s="2">
        <f t="shared" si="0"/>
        <v>6</v>
      </c>
    </row>
    <row r="9" spans="1:16" x14ac:dyDescent="0.35">
      <c r="A9" s="1" t="s">
        <v>29</v>
      </c>
      <c r="C9" s="2">
        <v>1</v>
      </c>
      <c r="F9" s="2">
        <v>4</v>
      </c>
      <c r="O9" s="2">
        <f t="shared" si="0"/>
        <v>5</v>
      </c>
    </row>
    <row r="10" spans="1:16" x14ac:dyDescent="0.35">
      <c r="A10" s="1" t="s">
        <v>12</v>
      </c>
      <c r="D10" s="2">
        <v>3</v>
      </c>
      <c r="O10" s="2">
        <f t="shared" si="0"/>
        <v>3</v>
      </c>
    </row>
    <row r="11" spans="1:16" x14ac:dyDescent="0.35">
      <c r="A11" s="1" t="s">
        <v>19</v>
      </c>
      <c r="B11" s="2">
        <v>1</v>
      </c>
      <c r="C11" s="2">
        <v>2</v>
      </c>
      <c r="O11" s="2">
        <f t="shared" si="0"/>
        <v>3</v>
      </c>
    </row>
    <row r="12" spans="1:16" x14ac:dyDescent="0.35">
      <c r="A12" s="1" t="s">
        <v>9</v>
      </c>
      <c r="C12" s="2">
        <v>1</v>
      </c>
      <c r="D12" s="2">
        <v>1</v>
      </c>
      <c r="O12" s="2">
        <f t="shared" si="0"/>
        <v>2</v>
      </c>
    </row>
    <row r="13" spans="1:16" x14ac:dyDescent="0.35">
      <c r="A13" s="1" t="s">
        <v>18</v>
      </c>
      <c r="D13" s="2">
        <v>2</v>
      </c>
      <c r="O13" s="2">
        <f t="shared" si="0"/>
        <v>2</v>
      </c>
    </row>
    <row r="14" spans="1:16" x14ac:dyDescent="0.35">
      <c r="A14" s="1" t="s">
        <v>21</v>
      </c>
      <c r="C14" s="2">
        <v>2</v>
      </c>
      <c r="O14" s="2">
        <f t="shared" si="0"/>
        <v>2</v>
      </c>
    </row>
    <row r="15" spans="1:16" x14ac:dyDescent="0.35">
      <c r="A15" s="1" t="s">
        <v>1</v>
      </c>
      <c r="B15" s="2">
        <v>1</v>
      </c>
      <c r="O15" s="2">
        <f t="shared" si="0"/>
        <v>1</v>
      </c>
    </row>
    <row r="16" spans="1:16" x14ac:dyDescent="0.35">
      <c r="A16" s="1" t="s">
        <v>2</v>
      </c>
      <c r="C16" s="2">
        <v>1</v>
      </c>
      <c r="O16" s="2">
        <f t="shared" si="0"/>
        <v>1</v>
      </c>
    </row>
    <row r="17" spans="1:16" x14ac:dyDescent="0.35">
      <c r="A17" s="1" t="s">
        <v>5</v>
      </c>
      <c r="D17" s="2">
        <v>1</v>
      </c>
      <c r="O17" s="2">
        <f t="shared" si="0"/>
        <v>1</v>
      </c>
    </row>
    <row r="18" spans="1:16" x14ac:dyDescent="0.35">
      <c r="A18" s="1" t="s">
        <v>7</v>
      </c>
      <c r="B18" s="2">
        <v>1</v>
      </c>
      <c r="O18" s="2">
        <f t="shared" si="0"/>
        <v>1</v>
      </c>
    </row>
    <row r="19" spans="1:16" x14ac:dyDescent="0.35">
      <c r="A19" s="1" t="s">
        <v>8</v>
      </c>
      <c r="E19" s="2">
        <v>1</v>
      </c>
      <c r="O19" s="2">
        <f t="shared" si="0"/>
        <v>1</v>
      </c>
    </row>
    <row r="20" spans="1:16" x14ac:dyDescent="0.35">
      <c r="A20" s="1" t="s">
        <v>15</v>
      </c>
      <c r="D20" s="2">
        <v>1</v>
      </c>
      <c r="O20" s="2">
        <f t="shared" si="0"/>
        <v>1</v>
      </c>
    </row>
    <row r="21" spans="1:16" x14ac:dyDescent="0.35">
      <c r="A21" s="1" t="s">
        <v>30</v>
      </c>
      <c r="C21" s="2">
        <v>1</v>
      </c>
      <c r="O21" s="2">
        <f t="shared" si="0"/>
        <v>1</v>
      </c>
    </row>
    <row r="22" spans="1:16" x14ac:dyDescent="0.35">
      <c r="A22" s="1" t="s">
        <v>20</v>
      </c>
      <c r="D22" s="2">
        <v>1</v>
      </c>
      <c r="O22" s="2">
        <f t="shared" si="0"/>
        <v>1</v>
      </c>
    </row>
    <row r="23" spans="1:16" x14ac:dyDescent="0.35">
      <c r="A23" s="1" t="s">
        <v>31</v>
      </c>
      <c r="D23" s="2">
        <v>1</v>
      </c>
      <c r="O23" s="2">
        <f t="shared" si="0"/>
        <v>1</v>
      </c>
    </row>
    <row r="24" spans="1:16" x14ac:dyDescent="0.35">
      <c r="A24" s="1" t="s">
        <v>27</v>
      </c>
      <c r="C24" s="2">
        <v>1</v>
      </c>
      <c r="O24" s="2">
        <f t="shared" si="0"/>
        <v>1</v>
      </c>
    </row>
    <row r="25" spans="1:16" x14ac:dyDescent="0.35">
      <c r="A25" s="1" t="s">
        <v>28</v>
      </c>
      <c r="G25" s="2">
        <v>1</v>
      </c>
      <c r="O25" s="2">
        <f t="shared" si="0"/>
        <v>1</v>
      </c>
    </row>
    <row r="27" spans="1:16" x14ac:dyDescent="0.35">
      <c r="B27" s="2">
        <f t="shared" ref="B27:K27" si="1">SUM(B4:B26)</f>
        <v>11</v>
      </c>
      <c r="C27" s="2">
        <f t="shared" si="1"/>
        <v>18</v>
      </c>
      <c r="D27" s="2">
        <f t="shared" si="1"/>
        <v>17</v>
      </c>
      <c r="E27" s="2">
        <f t="shared" si="1"/>
        <v>1</v>
      </c>
      <c r="F27" s="2">
        <f t="shared" si="1"/>
        <v>13</v>
      </c>
      <c r="G27" s="2">
        <f t="shared" si="1"/>
        <v>2</v>
      </c>
      <c r="H27" s="2">
        <f t="shared" si="1"/>
        <v>3</v>
      </c>
      <c r="I27" s="2">
        <f t="shared" si="1"/>
        <v>2</v>
      </c>
      <c r="J27" s="2">
        <f t="shared" si="1"/>
        <v>4</v>
      </c>
      <c r="K27" s="2">
        <f t="shared" si="1"/>
        <v>15</v>
      </c>
      <c r="O27" s="2">
        <f>SUM(B27:K27)</f>
        <v>86</v>
      </c>
    </row>
    <row r="30" spans="1:16" x14ac:dyDescent="0.35">
      <c r="A30" s="3" t="s">
        <v>34</v>
      </c>
      <c r="B30" s="4" t="s">
        <v>0</v>
      </c>
      <c r="C30" s="4" t="s">
        <v>3</v>
      </c>
      <c r="D30" s="4" t="s">
        <v>4</v>
      </c>
      <c r="E30" s="4" t="s">
        <v>33</v>
      </c>
      <c r="F30" s="4" t="s">
        <v>11</v>
      </c>
      <c r="G30" s="4" t="s">
        <v>14</v>
      </c>
      <c r="H30" s="4" t="s">
        <v>17</v>
      </c>
      <c r="I30" s="4" t="s">
        <v>23</v>
      </c>
      <c r="J30" s="4" t="s">
        <v>25</v>
      </c>
      <c r="K30" s="4" t="s">
        <v>26</v>
      </c>
      <c r="L30" s="4" t="s">
        <v>42</v>
      </c>
      <c r="M30" s="4" t="s">
        <v>49</v>
      </c>
      <c r="N30" s="4" t="s">
        <v>37</v>
      </c>
      <c r="O30" s="4" t="s">
        <v>32</v>
      </c>
      <c r="P30" s="4" t="s">
        <v>57</v>
      </c>
    </row>
    <row r="32" spans="1:16" x14ac:dyDescent="0.35">
      <c r="A32" s="1" t="s">
        <v>10</v>
      </c>
      <c r="B32" s="2">
        <v>2</v>
      </c>
      <c r="C32" s="2">
        <v>7</v>
      </c>
      <c r="D32" s="2">
        <v>4</v>
      </c>
      <c r="F32" s="2">
        <v>2</v>
      </c>
      <c r="O32" s="2">
        <f t="shared" ref="O32:O47" si="2">SUM(B32:K32)</f>
        <v>15</v>
      </c>
    </row>
    <row r="33" spans="1:15" x14ac:dyDescent="0.35">
      <c r="A33" s="1" t="s">
        <v>16</v>
      </c>
      <c r="C33" s="2">
        <v>8</v>
      </c>
      <c r="O33" s="2">
        <f t="shared" si="2"/>
        <v>8</v>
      </c>
    </row>
    <row r="34" spans="1:15" x14ac:dyDescent="0.35">
      <c r="A34" s="1" t="s">
        <v>13</v>
      </c>
      <c r="C34" s="2">
        <v>2</v>
      </c>
      <c r="D34" s="2">
        <v>5</v>
      </c>
      <c r="O34" s="2">
        <f t="shared" si="2"/>
        <v>7</v>
      </c>
    </row>
    <row r="35" spans="1:15" x14ac:dyDescent="0.35">
      <c r="A35" s="1" t="s">
        <v>7</v>
      </c>
      <c r="B35" s="2">
        <v>4</v>
      </c>
      <c r="O35" s="2">
        <f t="shared" si="2"/>
        <v>4</v>
      </c>
    </row>
    <row r="36" spans="1:15" x14ac:dyDescent="0.35">
      <c r="A36" s="1" t="s">
        <v>24</v>
      </c>
      <c r="C36" s="2">
        <v>3</v>
      </c>
      <c r="D36" s="2">
        <v>1</v>
      </c>
      <c r="O36" s="2">
        <f t="shared" si="2"/>
        <v>4</v>
      </c>
    </row>
    <row r="37" spans="1:15" x14ac:dyDescent="0.35">
      <c r="A37" s="1" t="s">
        <v>2</v>
      </c>
      <c r="C37" s="2">
        <v>1</v>
      </c>
      <c r="D37" s="2">
        <v>2</v>
      </c>
      <c r="O37" s="2">
        <f t="shared" si="2"/>
        <v>3</v>
      </c>
    </row>
    <row r="38" spans="1:15" x14ac:dyDescent="0.35">
      <c r="A38" s="1" t="s">
        <v>29</v>
      </c>
      <c r="F38" s="2">
        <v>3</v>
      </c>
      <c r="O38" s="2">
        <f t="shared" si="2"/>
        <v>3</v>
      </c>
    </row>
    <row r="39" spans="1:15" x14ac:dyDescent="0.35">
      <c r="A39" s="1" t="s">
        <v>35</v>
      </c>
      <c r="C39" s="2">
        <v>2</v>
      </c>
      <c r="O39" s="2">
        <f t="shared" si="2"/>
        <v>2</v>
      </c>
    </row>
    <row r="40" spans="1:15" x14ac:dyDescent="0.35">
      <c r="A40" s="1" t="s">
        <v>9</v>
      </c>
      <c r="C40" s="2">
        <v>2</v>
      </c>
      <c r="O40" s="2">
        <f t="shared" si="2"/>
        <v>2</v>
      </c>
    </row>
    <row r="41" spans="1:15" x14ac:dyDescent="0.35">
      <c r="A41" s="1" t="s">
        <v>18</v>
      </c>
      <c r="C41" s="2">
        <v>1</v>
      </c>
      <c r="I41" s="2">
        <v>1</v>
      </c>
      <c r="O41" s="2">
        <f t="shared" si="2"/>
        <v>2</v>
      </c>
    </row>
    <row r="42" spans="1:15" x14ac:dyDescent="0.35">
      <c r="A42" s="1" t="s">
        <v>20</v>
      </c>
      <c r="D42" s="2">
        <v>2</v>
      </c>
      <c r="O42" s="2">
        <f t="shared" si="2"/>
        <v>2</v>
      </c>
    </row>
    <row r="43" spans="1:15" x14ac:dyDescent="0.35">
      <c r="A43" s="1" t="s">
        <v>22</v>
      </c>
      <c r="C43" s="2">
        <v>2</v>
      </c>
      <c r="O43" s="2">
        <f t="shared" si="2"/>
        <v>2</v>
      </c>
    </row>
    <row r="44" spans="1:15" x14ac:dyDescent="0.35">
      <c r="A44" s="1" t="s">
        <v>31</v>
      </c>
      <c r="D44" s="2">
        <v>2</v>
      </c>
      <c r="O44" s="2">
        <f t="shared" si="2"/>
        <v>2</v>
      </c>
    </row>
    <row r="45" spans="1:15" x14ac:dyDescent="0.35">
      <c r="A45" s="1" t="s">
        <v>28</v>
      </c>
      <c r="C45" s="2">
        <v>2</v>
      </c>
      <c r="O45" s="2">
        <f t="shared" si="2"/>
        <v>2</v>
      </c>
    </row>
    <row r="46" spans="1:15" x14ac:dyDescent="0.35">
      <c r="A46" s="1" t="s">
        <v>36</v>
      </c>
      <c r="C46" s="2">
        <v>1</v>
      </c>
      <c r="O46" s="2">
        <f t="shared" si="2"/>
        <v>1</v>
      </c>
    </row>
    <row r="47" spans="1:15" x14ac:dyDescent="0.35">
      <c r="A47" s="1" t="s">
        <v>19</v>
      </c>
      <c r="B47" s="2">
        <v>1</v>
      </c>
      <c r="O47" s="2">
        <f t="shared" si="2"/>
        <v>1</v>
      </c>
    </row>
    <row r="49" spans="1:16" x14ac:dyDescent="0.35">
      <c r="B49" s="2">
        <f>SUM(B32:B48)</f>
        <v>7</v>
      </c>
      <c r="C49" s="2">
        <f>SUM(C32:C48)</f>
        <v>31</v>
      </c>
      <c r="D49" s="2">
        <f>SUM(D32:D48)</f>
        <v>16</v>
      </c>
      <c r="F49" s="2">
        <f>SUM(F32:F48)</f>
        <v>5</v>
      </c>
      <c r="I49" s="2">
        <f>SUM(I32:I48)</f>
        <v>1</v>
      </c>
      <c r="O49" s="2">
        <f>SUM(B49:K49)</f>
        <v>60</v>
      </c>
      <c r="P49" s="2">
        <f>O27+O49</f>
        <v>146</v>
      </c>
    </row>
    <row r="52" spans="1:16" x14ac:dyDescent="0.35">
      <c r="A52" s="4">
        <v>2017</v>
      </c>
      <c r="B52" s="4" t="s">
        <v>0</v>
      </c>
      <c r="C52" s="4" t="s">
        <v>3</v>
      </c>
      <c r="D52" s="4" t="s">
        <v>4</v>
      </c>
      <c r="E52" s="4" t="s">
        <v>33</v>
      </c>
      <c r="F52" s="4" t="s">
        <v>11</v>
      </c>
      <c r="G52" s="4" t="s">
        <v>14</v>
      </c>
      <c r="H52" s="4" t="s">
        <v>17</v>
      </c>
      <c r="I52" s="4" t="s">
        <v>23</v>
      </c>
      <c r="J52" s="4" t="s">
        <v>25</v>
      </c>
      <c r="K52" s="4" t="s">
        <v>26</v>
      </c>
      <c r="L52" s="4" t="s">
        <v>42</v>
      </c>
      <c r="M52" s="4" t="s">
        <v>49</v>
      </c>
      <c r="N52" s="4" t="s">
        <v>37</v>
      </c>
      <c r="O52" s="4" t="s">
        <v>32</v>
      </c>
      <c r="P52" s="4" t="s">
        <v>57</v>
      </c>
    </row>
    <row r="54" spans="1:16" x14ac:dyDescent="0.35">
      <c r="A54" s="3" t="s">
        <v>6</v>
      </c>
    </row>
    <row r="56" spans="1:16" x14ac:dyDescent="0.35">
      <c r="A56" s="1" t="s">
        <v>24</v>
      </c>
      <c r="C56" s="2">
        <v>2</v>
      </c>
      <c r="D56" s="2">
        <v>7</v>
      </c>
      <c r="I56" s="2">
        <v>5</v>
      </c>
      <c r="J56" s="2">
        <v>5</v>
      </c>
      <c r="K56" s="2">
        <v>12</v>
      </c>
      <c r="O56" s="2">
        <f>SUM(B56:N56)</f>
        <v>31</v>
      </c>
    </row>
    <row r="57" spans="1:16" x14ac:dyDescent="0.35">
      <c r="A57" s="1" t="s">
        <v>13</v>
      </c>
      <c r="C57" s="2">
        <v>1</v>
      </c>
      <c r="D57" s="2">
        <v>4</v>
      </c>
      <c r="I57" s="2">
        <v>5</v>
      </c>
      <c r="O57" s="2">
        <f>SUM(B57:N57)</f>
        <v>10</v>
      </c>
    </row>
    <row r="58" spans="1:16" x14ac:dyDescent="0.35">
      <c r="A58" s="1" t="s">
        <v>28</v>
      </c>
      <c r="B58" s="2">
        <v>1</v>
      </c>
      <c r="D58" s="2">
        <v>8</v>
      </c>
      <c r="O58" s="2">
        <f>SUM(B58:N58)</f>
        <v>9</v>
      </c>
    </row>
    <row r="59" spans="1:16" x14ac:dyDescent="0.35">
      <c r="A59" s="1" t="s">
        <v>10</v>
      </c>
      <c r="B59" s="2">
        <v>1</v>
      </c>
      <c r="C59" s="2">
        <v>1</v>
      </c>
      <c r="F59" s="2">
        <v>1</v>
      </c>
      <c r="I59" s="2">
        <v>2</v>
      </c>
      <c r="N59" s="2">
        <v>1</v>
      </c>
      <c r="O59" s="2">
        <f>SUM(B59:N59)</f>
        <v>6</v>
      </c>
    </row>
    <row r="60" spans="1:16" x14ac:dyDescent="0.35">
      <c r="A60" s="1" t="s">
        <v>18</v>
      </c>
      <c r="D60" s="2">
        <v>6</v>
      </c>
      <c r="O60" s="2">
        <v>6</v>
      </c>
    </row>
    <row r="61" spans="1:16" x14ac:dyDescent="0.35">
      <c r="A61" s="1" t="s">
        <v>1</v>
      </c>
      <c r="I61" s="2">
        <v>5</v>
      </c>
      <c r="O61" s="2">
        <f t="shared" ref="O61:O88" si="3">SUM(B61:N61)</f>
        <v>5</v>
      </c>
    </row>
    <row r="62" spans="1:16" x14ac:dyDescent="0.35">
      <c r="A62" s="1" t="s">
        <v>16</v>
      </c>
      <c r="C62" s="2">
        <v>1</v>
      </c>
      <c r="D62" s="2">
        <v>2</v>
      </c>
      <c r="H62" s="2">
        <v>1</v>
      </c>
      <c r="M62" s="2">
        <v>1</v>
      </c>
      <c r="O62" s="2">
        <f t="shared" si="3"/>
        <v>5</v>
      </c>
    </row>
    <row r="63" spans="1:16" x14ac:dyDescent="0.35">
      <c r="A63" s="1" t="s">
        <v>8</v>
      </c>
      <c r="C63" s="2">
        <v>1</v>
      </c>
      <c r="E63" s="2">
        <v>2</v>
      </c>
      <c r="J63" s="2">
        <v>1</v>
      </c>
      <c r="O63" s="2">
        <f t="shared" si="3"/>
        <v>4</v>
      </c>
    </row>
    <row r="64" spans="1:16" x14ac:dyDescent="0.35">
      <c r="A64" s="1" t="s">
        <v>12</v>
      </c>
      <c r="D64" s="2">
        <v>3</v>
      </c>
      <c r="O64" s="2">
        <f t="shared" si="3"/>
        <v>3</v>
      </c>
    </row>
    <row r="65" spans="1:15" x14ac:dyDescent="0.35">
      <c r="A65" s="1" t="s">
        <v>2</v>
      </c>
      <c r="C65" s="2">
        <v>1</v>
      </c>
      <c r="N65" s="2">
        <v>2</v>
      </c>
      <c r="O65" s="2">
        <f t="shared" si="3"/>
        <v>3</v>
      </c>
    </row>
    <row r="66" spans="1:15" x14ac:dyDescent="0.35">
      <c r="A66" s="1" t="s">
        <v>43</v>
      </c>
      <c r="D66" s="2">
        <v>3</v>
      </c>
      <c r="O66" s="2">
        <f t="shared" si="3"/>
        <v>3</v>
      </c>
    </row>
    <row r="67" spans="1:15" x14ac:dyDescent="0.35">
      <c r="A67" s="1" t="s">
        <v>38</v>
      </c>
      <c r="D67" s="2">
        <v>3</v>
      </c>
      <c r="O67" s="2">
        <f t="shared" si="3"/>
        <v>3</v>
      </c>
    </row>
    <row r="68" spans="1:15" x14ac:dyDescent="0.35">
      <c r="A68" s="1" t="s">
        <v>19</v>
      </c>
      <c r="D68" s="2">
        <v>3</v>
      </c>
      <c r="O68" s="2">
        <f t="shared" si="3"/>
        <v>3</v>
      </c>
    </row>
    <row r="69" spans="1:15" x14ac:dyDescent="0.35">
      <c r="A69" s="1" t="s">
        <v>35</v>
      </c>
      <c r="B69" s="2">
        <v>2</v>
      </c>
      <c r="O69" s="2">
        <f t="shared" si="3"/>
        <v>2</v>
      </c>
    </row>
    <row r="70" spans="1:15" x14ac:dyDescent="0.35">
      <c r="A70" s="1" t="s">
        <v>39</v>
      </c>
      <c r="D70" s="2">
        <v>2</v>
      </c>
      <c r="O70" s="2">
        <f t="shared" si="3"/>
        <v>2</v>
      </c>
    </row>
    <row r="71" spans="1:15" x14ac:dyDescent="0.35">
      <c r="A71" s="1" t="s">
        <v>7</v>
      </c>
      <c r="B71" s="2">
        <v>1</v>
      </c>
      <c r="I71" s="2">
        <v>1</v>
      </c>
      <c r="O71" s="2">
        <f t="shared" si="3"/>
        <v>2</v>
      </c>
    </row>
    <row r="72" spans="1:15" x14ac:dyDescent="0.35">
      <c r="A72" s="1" t="s">
        <v>45</v>
      </c>
      <c r="D72" s="2">
        <v>2</v>
      </c>
      <c r="O72" s="2">
        <f t="shared" si="3"/>
        <v>2</v>
      </c>
    </row>
    <row r="73" spans="1:15" x14ac:dyDescent="0.35">
      <c r="A73" s="1" t="s">
        <v>46</v>
      </c>
      <c r="D73" s="2">
        <v>2</v>
      </c>
      <c r="O73" s="2">
        <f t="shared" si="3"/>
        <v>2</v>
      </c>
    </row>
    <row r="74" spans="1:15" x14ac:dyDescent="0.35">
      <c r="A74" s="1" t="s">
        <v>47</v>
      </c>
      <c r="D74" s="2">
        <v>2</v>
      </c>
      <c r="O74" s="2">
        <f t="shared" si="3"/>
        <v>2</v>
      </c>
    </row>
    <row r="75" spans="1:15" x14ac:dyDescent="0.35">
      <c r="A75" s="1" t="s">
        <v>48</v>
      </c>
      <c r="N75" s="2">
        <v>2</v>
      </c>
      <c r="O75" s="2">
        <f t="shared" si="3"/>
        <v>2</v>
      </c>
    </row>
    <row r="76" spans="1:15" x14ac:dyDescent="0.35">
      <c r="A76" s="1" t="s">
        <v>51</v>
      </c>
      <c r="C76" s="2">
        <v>2</v>
      </c>
      <c r="O76" s="2">
        <f t="shared" si="3"/>
        <v>2</v>
      </c>
    </row>
    <row r="77" spans="1:15" x14ac:dyDescent="0.35">
      <c r="A77" s="1" t="s">
        <v>52</v>
      </c>
      <c r="F77" s="2">
        <v>1</v>
      </c>
      <c r="I77" s="2">
        <v>1</v>
      </c>
      <c r="O77" s="2">
        <f t="shared" si="3"/>
        <v>2</v>
      </c>
    </row>
    <row r="78" spans="1:15" x14ac:dyDescent="0.35">
      <c r="A78" s="1" t="s">
        <v>21</v>
      </c>
      <c r="I78" s="2">
        <v>2</v>
      </c>
      <c r="O78" s="2">
        <f t="shared" si="3"/>
        <v>2</v>
      </c>
    </row>
    <row r="79" spans="1:15" x14ac:dyDescent="0.35">
      <c r="A79" s="1" t="s">
        <v>31</v>
      </c>
      <c r="D79" s="2">
        <v>2</v>
      </c>
      <c r="O79" s="2">
        <f t="shared" si="3"/>
        <v>2</v>
      </c>
    </row>
    <row r="80" spans="1:15" x14ac:dyDescent="0.35">
      <c r="A80" s="1" t="s">
        <v>55</v>
      </c>
      <c r="C80" s="2">
        <v>1</v>
      </c>
      <c r="L80" s="2">
        <v>1</v>
      </c>
      <c r="O80" s="2">
        <f t="shared" si="3"/>
        <v>2</v>
      </c>
    </row>
    <row r="81" spans="1:16" x14ac:dyDescent="0.35">
      <c r="A81" s="1" t="s">
        <v>40</v>
      </c>
      <c r="N81" s="2">
        <v>1</v>
      </c>
      <c r="O81" s="2">
        <f t="shared" si="3"/>
        <v>1</v>
      </c>
    </row>
    <row r="82" spans="1:16" x14ac:dyDescent="0.35">
      <c r="A82" s="1" t="s">
        <v>41</v>
      </c>
      <c r="L82" s="2">
        <v>1</v>
      </c>
      <c r="O82" s="2">
        <f t="shared" si="3"/>
        <v>1</v>
      </c>
    </row>
    <row r="83" spans="1:16" x14ac:dyDescent="0.35">
      <c r="A83" s="1" t="s">
        <v>44</v>
      </c>
      <c r="L83" s="2">
        <v>1</v>
      </c>
      <c r="O83" s="2">
        <f t="shared" si="3"/>
        <v>1</v>
      </c>
    </row>
    <row r="84" spans="1:16" x14ac:dyDescent="0.35">
      <c r="A84" s="1" t="s">
        <v>50</v>
      </c>
      <c r="C84" s="2">
        <v>1</v>
      </c>
      <c r="O84" s="2">
        <f t="shared" si="3"/>
        <v>1</v>
      </c>
    </row>
    <row r="85" spans="1:16" x14ac:dyDescent="0.35">
      <c r="A85" s="1" t="s">
        <v>53</v>
      </c>
      <c r="G85" s="2">
        <v>1</v>
      </c>
      <c r="O85" s="2">
        <f t="shared" si="3"/>
        <v>1</v>
      </c>
    </row>
    <row r="86" spans="1:16" x14ac:dyDescent="0.35">
      <c r="A86" s="1" t="s">
        <v>54</v>
      </c>
      <c r="I86" s="2">
        <v>1</v>
      </c>
      <c r="O86" s="2">
        <f t="shared" si="3"/>
        <v>1</v>
      </c>
    </row>
    <row r="87" spans="1:16" x14ac:dyDescent="0.35">
      <c r="A87" s="1" t="s">
        <v>22</v>
      </c>
      <c r="D87" s="2">
        <v>1</v>
      </c>
      <c r="O87" s="2">
        <f t="shared" si="3"/>
        <v>1</v>
      </c>
    </row>
    <row r="88" spans="1:16" x14ac:dyDescent="0.35">
      <c r="A88" s="1" t="s">
        <v>29</v>
      </c>
      <c r="I88" s="2">
        <v>1</v>
      </c>
      <c r="O88" s="2">
        <f t="shared" si="3"/>
        <v>1</v>
      </c>
    </row>
    <row r="90" spans="1:16" x14ac:dyDescent="0.35">
      <c r="B90" s="2">
        <f t="shared" ref="B90:O90" si="4">SUM(B56:B89)</f>
        <v>5</v>
      </c>
      <c r="C90" s="2">
        <f t="shared" si="4"/>
        <v>11</v>
      </c>
      <c r="D90" s="2">
        <f t="shared" si="4"/>
        <v>50</v>
      </c>
      <c r="E90" s="2">
        <f t="shared" si="4"/>
        <v>2</v>
      </c>
      <c r="F90" s="2">
        <f t="shared" si="4"/>
        <v>2</v>
      </c>
      <c r="G90" s="2">
        <f t="shared" si="4"/>
        <v>1</v>
      </c>
      <c r="H90" s="2">
        <f t="shared" si="4"/>
        <v>1</v>
      </c>
      <c r="I90" s="2">
        <f t="shared" si="4"/>
        <v>23</v>
      </c>
      <c r="J90" s="2">
        <f t="shared" si="4"/>
        <v>6</v>
      </c>
      <c r="K90" s="2">
        <f t="shared" si="4"/>
        <v>12</v>
      </c>
      <c r="L90" s="2">
        <f t="shared" si="4"/>
        <v>3</v>
      </c>
      <c r="M90" s="2">
        <f t="shared" si="4"/>
        <v>1</v>
      </c>
      <c r="N90" s="2">
        <f t="shared" si="4"/>
        <v>6</v>
      </c>
      <c r="O90" s="2">
        <f t="shared" si="4"/>
        <v>123</v>
      </c>
    </row>
    <row r="93" spans="1:16" x14ac:dyDescent="0.35">
      <c r="A93" s="3" t="s">
        <v>34</v>
      </c>
      <c r="B93" s="4" t="s">
        <v>0</v>
      </c>
      <c r="C93" s="4" t="s">
        <v>3</v>
      </c>
      <c r="D93" s="4" t="s">
        <v>4</v>
      </c>
      <c r="E93" s="4" t="s">
        <v>33</v>
      </c>
      <c r="F93" s="4" t="s">
        <v>11</v>
      </c>
      <c r="G93" s="4" t="s">
        <v>14</v>
      </c>
      <c r="H93" s="4" t="s">
        <v>17</v>
      </c>
      <c r="I93" s="4" t="s">
        <v>23</v>
      </c>
      <c r="J93" s="4" t="s">
        <v>25</v>
      </c>
      <c r="K93" s="4" t="s">
        <v>26</v>
      </c>
      <c r="L93" s="4" t="s">
        <v>42</v>
      </c>
      <c r="M93" s="4" t="s">
        <v>49</v>
      </c>
      <c r="N93" s="4" t="s">
        <v>37</v>
      </c>
      <c r="O93" s="4" t="s">
        <v>32</v>
      </c>
      <c r="P93" s="4" t="s">
        <v>57</v>
      </c>
    </row>
    <row r="95" spans="1:16" x14ac:dyDescent="0.35">
      <c r="A95" s="1" t="s">
        <v>13</v>
      </c>
      <c r="C95" s="2">
        <v>2</v>
      </c>
      <c r="D95" s="2">
        <v>6</v>
      </c>
      <c r="O95" s="2">
        <f t="shared" ref="O95:O116" si="5">SUM(B95:N95)</f>
        <v>8</v>
      </c>
    </row>
    <row r="96" spans="1:16" x14ac:dyDescent="0.35">
      <c r="A96" s="1" t="s">
        <v>24</v>
      </c>
      <c r="C96" s="2">
        <v>7</v>
      </c>
      <c r="O96" s="2">
        <f t="shared" si="5"/>
        <v>7</v>
      </c>
    </row>
    <row r="97" spans="1:15" x14ac:dyDescent="0.35">
      <c r="A97" s="1" t="s">
        <v>16</v>
      </c>
      <c r="C97" s="2">
        <v>5</v>
      </c>
      <c r="O97" s="2">
        <f t="shared" si="5"/>
        <v>5</v>
      </c>
    </row>
    <row r="98" spans="1:15" x14ac:dyDescent="0.35">
      <c r="A98" s="1" t="s">
        <v>38</v>
      </c>
      <c r="D98" s="2">
        <v>4</v>
      </c>
      <c r="O98" s="2">
        <f t="shared" si="5"/>
        <v>4</v>
      </c>
    </row>
    <row r="99" spans="1:15" x14ac:dyDescent="0.35">
      <c r="A99" s="1" t="s">
        <v>39</v>
      </c>
      <c r="D99" s="2">
        <v>3</v>
      </c>
      <c r="O99" s="2">
        <f t="shared" si="5"/>
        <v>3</v>
      </c>
    </row>
    <row r="100" spans="1:15" x14ac:dyDescent="0.35">
      <c r="A100" s="1" t="s">
        <v>55</v>
      </c>
      <c r="C100" s="2">
        <v>3</v>
      </c>
      <c r="O100" s="2">
        <f t="shared" si="5"/>
        <v>3</v>
      </c>
    </row>
    <row r="101" spans="1:15" x14ac:dyDescent="0.35">
      <c r="A101" s="1" t="s">
        <v>10</v>
      </c>
      <c r="C101" s="2">
        <v>1</v>
      </c>
      <c r="N101" s="2">
        <v>1</v>
      </c>
      <c r="O101" s="2">
        <f t="shared" si="5"/>
        <v>2</v>
      </c>
    </row>
    <row r="102" spans="1:15" x14ac:dyDescent="0.35">
      <c r="A102" s="1" t="s">
        <v>46</v>
      </c>
      <c r="D102" s="2">
        <v>2</v>
      </c>
      <c r="O102" s="2">
        <f t="shared" si="5"/>
        <v>2</v>
      </c>
    </row>
    <row r="103" spans="1:15" x14ac:dyDescent="0.35">
      <c r="A103" s="1" t="s">
        <v>48</v>
      </c>
      <c r="N103" s="2">
        <v>2</v>
      </c>
      <c r="O103" s="2">
        <f t="shared" si="5"/>
        <v>2</v>
      </c>
    </row>
    <row r="104" spans="1:15" x14ac:dyDescent="0.35">
      <c r="A104" s="1" t="s">
        <v>50</v>
      </c>
      <c r="C104" s="2">
        <v>2</v>
      </c>
      <c r="O104" s="2">
        <f t="shared" si="5"/>
        <v>2</v>
      </c>
    </row>
    <row r="105" spans="1:15" x14ac:dyDescent="0.35">
      <c r="A105" s="1" t="s">
        <v>51</v>
      </c>
      <c r="C105" s="2">
        <v>2</v>
      </c>
      <c r="O105" s="2">
        <f t="shared" si="5"/>
        <v>2</v>
      </c>
    </row>
    <row r="106" spans="1:15" x14ac:dyDescent="0.35">
      <c r="A106" s="1" t="s">
        <v>18</v>
      </c>
      <c r="D106" s="2">
        <v>1</v>
      </c>
      <c r="I106" s="2">
        <v>1</v>
      </c>
      <c r="O106" s="2">
        <f t="shared" si="5"/>
        <v>2</v>
      </c>
    </row>
    <row r="107" spans="1:15" x14ac:dyDescent="0.35">
      <c r="A107" s="1" t="s">
        <v>19</v>
      </c>
      <c r="D107" s="2">
        <v>2</v>
      </c>
      <c r="O107" s="2">
        <f t="shared" si="5"/>
        <v>2</v>
      </c>
    </row>
    <row r="108" spans="1:15" x14ac:dyDescent="0.35">
      <c r="A108" s="1" t="s">
        <v>28</v>
      </c>
      <c r="D108" s="2">
        <v>2</v>
      </c>
      <c r="O108" s="2">
        <f t="shared" si="5"/>
        <v>2</v>
      </c>
    </row>
    <row r="109" spans="1:15" x14ac:dyDescent="0.35">
      <c r="A109" s="1" t="s">
        <v>43</v>
      </c>
      <c r="D109" s="2">
        <v>1</v>
      </c>
      <c r="O109" s="2">
        <f t="shared" si="5"/>
        <v>1</v>
      </c>
    </row>
    <row r="110" spans="1:15" x14ac:dyDescent="0.35">
      <c r="A110" s="1" t="s">
        <v>7</v>
      </c>
      <c r="I110" s="2">
        <v>1</v>
      </c>
      <c r="O110" s="2">
        <f t="shared" si="5"/>
        <v>1</v>
      </c>
    </row>
    <row r="111" spans="1:15" x14ac:dyDescent="0.35">
      <c r="A111" s="1" t="s">
        <v>8</v>
      </c>
      <c r="C111" s="2">
        <v>1</v>
      </c>
      <c r="O111" s="2">
        <f t="shared" si="5"/>
        <v>1</v>
      </c>
    </row>
    <row r="112" spans="1:15" x14ac:dyDescent="0.35">
      <c r="A112" s="1" t="s">
        <v>45</v>
      </c>
      <c r="D112" s="2">
        <v>1</v>
      </c>
      <c r="O112" s="2">
        <f t="shared" si="5"/>
        <v>1</v>
      </c>
    </row>
    <row r="113" spans="1:16" x14ac:dyDescent="0.35">
      <c r="A113" s="1" t="s">
        <v>47</v>
      </c>
      <c r="D113" s="2">
        <v>1</v>
      </c>
      <c r="O113" s="2">
        <f t="shared" si="5"/>
        <v>1</v>
      </c>
    </row>
    <row r="114" spans="1:16" x14ac:dyDescent="0.35">
      <c r="A114" s="1" t="s">
        <v>56</v>
      </c>
      <c r="C114" s="2">
        <v>1</v>
      </c>
      <c r="O114" s="2">
        <f t="shared" si="5"/>
        <v>1</v>
      </c>
    </row>
    <row r="115" spans="1:16" x14ac:dyDescent="0.35">
      <c r="A115" s="1" t="s">
        <v>31</v>
      </c>
      <c r="D115" s="2">
        <v>1</v>
      </c>
      <c r="O115" s="2">
        <f t="shared" si="5"/>
        <v>1</v>
      </c>
    </row>
    <row r="116" spans="1:16" x14ac:dyDescent="0.35">
      <c r="A116" s="1" t="s">
        <v>29</v>
      </c>
      <c r="I116" s="2">
        <v>1</v>
      </c>
      <c r="O116" s="2">
        <f t="shared" si="5"/>
        <v>1</v>
      </c>
    </row>
    <row r="118" spans="1:16" x14ac:dyDescent="0.35">
      <c r="C118" s="2">
        <f>SUM(C95:C117)</f>
        <v>24</v>
      </c>
      <c r="D118" s="2">
        <f>SUM(D95:D117)</f>
        <v>24</v>
      </c>
      <c r="I118" s="2">
        <f>SUM(I95:I117)</f>
        <v>3</v>
      </c>
      <c r="N118" s="2">
        <f>SUM(N95:N117)</f>
        <v>3</v>
      </c>
      <c r="O118" s="2">
        <f>SUM(O95:O117)</f>
        <v>54</v>
      </c>
      <c r="P118" s="2">
        <f>O90+O118</f>
        <v>177</v>
      </c>
    </row>
    <row r="128" spans="1:16" x14ac:dyDescent="0.35">
      <c r="A128" s="1" t="s">
        <v>58</v>
      </c>
    </row>
  </sheetData>
  <sortState xmlns:xlrd2="http://schemas.microsoft.com/office/spreadsheetml/2017/richdata2" ref="A95:O116">
    <sortCondition descending="1" ref="O95:O116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O'Sullivan</dc:creator>
  <cp:lastModifiedBy>Gerry O'Sullivan</cp:lastModifiedBy>
  <dcterms:created xsi:type="dcterms:W3CDTF">2021-02-22T19:52:08Z</dcterms:created>
  <dcterms:modified xsi:type="dcterms:W3CDTF">2021-02-22T23:45:02Z</dcterms:modified>
</cp:coreProperties>
</file>